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G15" i="1"/>
  <c r="J14" i="1"/>
  <c r="I14" i="1"/>
  <c r="H14" i="1"/>
  <c r="J13" i="1"/>
  <c r="I13" i="1"/>
  <c r="H13" i="1"/>
  <c r="G13" i="1"/>
  <c r="J12" i="1"/>
  <c r="I12" i="1"/>
  <c r="H12" i="1"/>
  <c r="J18" i="1" l="1"/>
  <c r="I18" i="1"/>
  <c r="H18" i="1"/>
  <c r="G18" i="1"/>
  <c r="G17" i="1" l="1"/>
  <c r="G16" i="1"/>
  <c r="G14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<sst xmlns="http://schemas.openxmlformats.org/spreadsheetml/2006/main" count="36" uniqueCount="35">
  <si>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</si>
  <si>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</si>
  <si>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</si>
  <si>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</si>
  <si>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</si>
  <si>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</si>
  <si>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</si>
  <si>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</si>
  <si>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</si>
  <si>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</si>
  <si>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</si>
  <si>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</si>
  <si>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</si>
  <si>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</si>
  <si>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</si>
  <si>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</si>
  <si>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</si>
  <si>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</si>
  <si>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</si>
  <si>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</si>
  <si>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</si>
  <si>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</si>
  <si>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</si>
  <si>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</si>
  <si>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</si>
  <si>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</si>
  <si>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</si>
  <si>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</si>
  <si>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</si>
  <si>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</t>
  </si>
  <si>
    <t>напиток</t>
  </si>
  <si>
    <t>хлеб ржано - пшеничный</t>
  </si>
  <si>
    <t>Огурец консервированный</t>
  </si>
  <si>
    <t>Рыба тушеная с овощами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</si>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</sst>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7.14</v>
      </c>
      <c r="G12" s="18" t="str">
        <f>FIXED(59.58)</f>
        <v>59,58</v>
      </c>
      <c r="H12" s="18" t="str">
        <f>FIXED(1.62)</f>
        <v>1,62</v>
      </c>
      <c r="I12" s="18" t="str">
        <f>FIXED(4.05)</f>
        <v>4,05</v>
      </c>
      <c r="J12" s="18" t="str">
        <f>FIXED(3.67)</f>
        <v>3,67</v>
      </c>
    </row>
    <row r="13" spans="1:10" x14ac:dyDescent="0.25">
      <c r="A13" s="7"/>
      <c r="B13" s="1" t="s">
        <v>16</v>
      </c>
      <c r="C13" s="2">
        <v>94</v>
      </c>
      <c r="D13" s="27" t="s">
        <v>29</v>
      </c>
      <c r="E13" s="16">
        <v>200</v>
      </c>
      <c r="F13" s="22">
        <v>12.69</v>
      </c>
      <c r="G13" s="16" t="str">
        <f>FIXED(120)</f>
        <v>120,00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229</v>
      </c>
      <c r="D14" s="27" t="s">
        <v>33</v>
      </c>
      <c r="E14" s="16">
        <v>90</v>
      </c>
      <c r="F14" s="22">
        <v>28.98</v>
      </c>
      <c r="G14" s="16" t="str">
        <f>FIXED(163.9)</f>
        <v>163,90</v>
      </c>
      <c r="H14" s="18" t="str">
        <f>FIXED(17.77)</f>
        <v>17,77</v>
      </c>
      <c r="I14" s="18" t="str">
        <f>FIXED(9.32)</f>
        <v>9,32</v>
      </c>
      <c r="J14" s="18" t="str">
        <f>FIXED(2.39)</f>
        <v>2,39</v>
      </c>
    </row>
    <row r="15" spans="1:10" x14ac:dyDescent="0.25">
      <c r="A15" s="7"/>
      <c r="B15" s="1" t="s">
        <v>18</v>
      </c>
      <c r="C15" s="2">
        <v>202</v>
      </c>
      <c r="D15" s="27" t="s">
        <v>34</v>
      </c>
      <c r="E15" s="16">
        <v>150</v>
      </c>
      <c r="F15" s="22">
        <v>4.59</v>
      </c>
      <c r="G15" s="16" t="str">
        <f>FIXED(244.5)</f>
        <v>244,50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31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2025-04-01T09:27:37Z</dcterms:modified>
</cp:coreProperties>
</file>