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  <c r="H16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<sst xmlns="http://schemas.openxmlformats.org/spreadsheetml/2006/main" count="36" uniqueCount="35">
  <si>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</si>
  <si>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</si>
  <si>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</si>
  <si>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</si>
  <si>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</si>
  <si>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</si>
  <si>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</si>
  <si>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</si>
  <si>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</si>
  <si>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</si>
  <si>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</si>
  <si>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</si>
  <si>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</si>
  <si>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</si>
  <si>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</si>
  <si>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</si>
  <si>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</si>
  <si>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</si>
  <si>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</si>
  <si>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</si>
  <si>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</si>
  <si>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</si>
  <si>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</si>
  <si>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</si>
  <si>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</si>
  <si>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</si>
  <si>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</si>
  <si>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</si>
  <si>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</si>
  <si>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напиток</t>
  </si>
  <si>
    <t>Борщ с фасолью на мясном бульоне</t>
  </si>
  <si>
    <t>Компот из свежих яблок</t>
  </si>
  <si>
    <t>Винегрет</t>
  </si>
  <si>
    <t>Хлеб ржано - пшеничный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</si>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</sst>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4.26</v>
      </c>
      <c r="G12" s="18" t="str">
        <f>FIXED(60.9)</f>
        <v>60,90</v>
      </c>
      <c r="H12" s="18" t="str">
        <f>FIXED(1.2)</f>
        <v>1,20</v>
      </c>
      <c r="I12" s="18" t="str">
        <f>FIXED(3.5)</f>
        <v>3,50</v>
      </c>
      <c r="J12" s="18" t="str">
        <f>FIXED(6.7)</f>
        <v>6,70</v>
      </c>
    </row>
    <row r="13" spans="1:10" x14ac:dyDescent="0.25">
      <c r="A13" s="7"/>
      <c r="B13" s="1" t="s">
        <v>16</v>
      </c>
      <c r="C13" s="2">
        <v>83</v>
      </c>
      <c r="D13" s="27" t="s">
        <v>30</v>
      </c>
      <c r="E13" s="16">
        <v>200</v>
      </c>
      <c r="F13" s="22">
        <v>11.55</v>
      </c>
      <c r="G13" s="16" t="str">
        <f>FIXED(102.5)</f>
        <v>102,50</v>
      </c>
      <c r="H13" s="18" t="str">
        <f>FIXED(1.77)</f>
        <v>1,77</v>
      </c>
      <c r="I13" s="18" t="str">
        <f>FIXED(2.65)</f>
        <v>2,65</v>
      </c>
      <c r="J13" s="18" t="str">
        <f>FIXED(12.74)</f>
        <v>12,74</v>
      </c>
    </row>
    <row r="14" spans="1:10" x14ac:dyDescent="0.25">
      <c r="A14" s="7"/>
      <c r="B14" s="1" t="s">
        <v>17</v>
      </c>
      <c r="C14" s="2">
        <v>245</v>
      </c>
      <c r="D14" s="27" t="s">
        <v>34</v>
      </c>
      <c r="E14" s="16">
        <v>90</v>
      </c>
      <c r="F14" s="22">
        <v>40.54</v>
      </c>
      <c r="G14" s="16" t="str">
        <f>FIXED(170.98)</f>
        <v>170,98</v>
      </c>
      <c r="H14" s="18" t="str">
        <f>FIXED(11.55)</f>
        <v>11,55</v>
      </c>
      <c r="I14" s="18" t="str">
        <f>FIXED(10.92)</f>
        <v>10,92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8.68</v>
      </c>
      <c r="G15" s="16" t="str">
        <f>FIXED(271)</f>
        <v>271,00</v>
      </c>
      <c r="H15" s="18" t="str">
        <f>FIXED(2.31)</f>
        <v>2,31</v>
      </c>
      <c r="I15" s="18" t="str">
        <f>FIXED(4.42)</f>
        <v>4,42</v>
      </c>
      <c r="J15" s="18" t="str">
        <f>FIXED(18.23)</f>
        <v>18,23</v>
      </c>
    </row>
    <row r="16" spans="1:10" x14ac:dyDescent="0.25">
      <c r="A16" s="7"/>
      <c r="B16" s="1" t="s">
        <v>29</v>
      </c>
      <c r="C16" s="2">
        <v>349</v>
      </c>
      <c r="D16" s="27" t="s">
        <v>31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 t="str">
        <f>FIXED(0.02)</f>
        <v>0,02</v>
      </c>
      <c r="J16" s="18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33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2025-02-17T09:12:31Z</dcterms:modified>
</cp:coreProperties>
</file>