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 l="1"/>
  <c r="I15" i="1"/>
  <c r="H15" i="1"/>
  <c r="J14" i="1"/>
  <c r="I14" i="1"/>
  <c r="H14" i="1"/>
  <c r="J13" i="1"/>
  <c r="I13" i="1"/>
  <c r="H13" i="1"/>
  <c r="J18" i="1" l="1"/>
  <c r="I18" i="1"/>
  <c r="H18" i="1"/>
  <c r="G18" i="1"/>
  <c r="G17" i="1" l="1"/>
  <c r="G16" i="1"/>
  <c r="G15" i="1"/>
  <c r="G14" i="1"/>
  <c r="G13" i="1"/>
  <c r="J12" i="1" l="1"/>
  <c r="H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<sst xmlns="http://schemas.openxmlformats.org/spreadsheetml/2006/main" count="36" uniqueCount="35">
  <si>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</si>
  <si>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</si>
  <si>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</si>
  <si>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</si>
  <si>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</si>
  <si>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</si>
  <si>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</si>
  <si>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</si>
  <si>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</si>
  <si>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</si>
  <si>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</si>
  <si>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</si>
  <si>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</si>
  <si>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</si>
  <si>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</si>
  <si>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</si>
  <si>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</si>
  <si>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</si>
  <si>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</si>
  <si>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</si>
  <si>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</si>
  <si>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</si>
  <si>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</si>
  <si>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</si>
  <si>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</si>
  <si>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</si>
  <si>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</si>
  <si>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</si>
  <si>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напиток</t>
  </si>
  <si>
    <t xml:space="preserve">Морковь припущенная </t>
  </si>
  <si>
    <t>Щи из свежей капусты на мясном бульоне</t>
  </si>
  <si>
    <t>Гуляш из отварой говядины</t>
  </si>
  <si>
    <t>Макаронные изделия отварные</t>
  </si>
  <si>
    <t>Хлеб ржано -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</si>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</sst>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29</v>
      </c>
      <c r="E12" s="18">
        <v>60</v>
      </c>
      <c r="F12" s="24">
        <v>3.76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30</v>
      </c>
      <c r="E13" s="16">
        <v>200</v>
      </c>
      <c r="F13" s="22">
        <v>17.25</v>
      </c>
      <c r="G13" s="16" t="str">
        <f>FIXED(145.6)</f>
        <v>145,60</v>
      </c>
      <c r="H13" s="18" t="str">
        <f>FIXED(5.09)</f>
        <v>5,09</v>
      </c>
      <c r="I13" s="18" t="str">
        <f>FIXED(8.05)</f>
        <v>8,05</v>
      </c>
      <c r="J13" s="18" t="str">
        <f>FIXED(6.6)</f>
        <v>6,60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31.43</v>
      </c>
      <c r="G14" s="16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203</v>
      </c>
      <c r="D15" s="27" t="s">
        <v>32</v>
      </c>
      <c r="E15" s="16">
        <v>150</v>
      </c>
      <c r="F15" s="22">
        <v>6.61</v>
      </c>
      <c r="G15" s="16" t="str">
        <f>FIXED(190.31)</f>
        <v>190,31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28</v>
      </c>
      <c r="C16" s="2">
        <v>377</v>
      </c>
      <c r="D16" s="27" t="s">
        <v>34</v>
      </c>
      <c r="E16" s="32">
        <v>204</v>
      </c>
      <c r="F16" s="22">
        <v>4.5</v>
      </c>
      <c r="G16" s="16" t="str">
        <f>FIXED(41.6)</f>
        <v>41,60</v>
      </c>
      <c r="H16" s="18" t="str">
        <f>FIXED(0.26)</f>
        <v>0,26</v>
      </c>
      <c r="I16" s="18" t="str">
        <f>FIXED(0.06)</f>
        <v>0,06</v>
      </c>
      <c r="J16" s="18" t="str">
        <f>FIXED(41.6)</f>
        <v>41,60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0" t="s">
        <v>33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2025-01-31T04:58:14Z</dcterms:modified>
</cp:coreProperties>
</file>