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/>
  <c r="I17" i="1"/>
  <c r="H17" i="1"/>
  <c r="H16" i="1"/>
  <c r="G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/>
  <c r="G16" i="1" l="1"/>
  <c r="J15" i="1"/>
  <c r="I15" i="1"/>
  <c r="H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<sst xmlns="http://schemas.openxmlformats.org/spreadsheetml/2006/main" count="36" uniqueCount="35">
  <si>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</si>
  <si>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</si>
  <si>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</si>
  <si>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</si>
  <si>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</si>
  <si>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</si>
  <si>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</si>
  <si>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</si>
  <si>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</si>
  <si>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</si>
  <si>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</si>
  <si>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</si>
  <si>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</si>
  <si>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</si>
  <si>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</si>
  <si>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</si>
  <si>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</si>
  <si>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</si>
  <si>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</si>
  <si>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</si>
  <si>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</si>
  <si>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</si>
  <si>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</si>
  <si>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</si>
  <si>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</si>
  <si>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</si>
  <si>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</si>
  <si>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</si>
  <si>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</si>
  <si>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Щи с капустой и картофелем на курином бульоне</t>
  </si>
  <si>
    <t>напиток</t>
  </si>
  <si>
    <t>Птица, порционная запеченная</t>
  </si>
  <si>
    <t>Рис отварной рассыпчатый</t>
  </si>
  <si>
    <t>Салат из свежих помидор с луком и растительным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</si>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</sst>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33</v>
      </c>
      <c r="E12" s="18">
        <v>60</v>
      </c>
      <c r="F12" s="24">
        <v>7.98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>
        <v>88</v>
      </c>
      <c r="D13" s="29" t="s">
        <v>29</v>
      </c>
      <c r="E13" s="16">
        <v>200</v>
      </c>
      <c r="F13" s="22">
        <v>10.4</v>
      </c>
      <c r="G13" s="16" t="str">
        <f>FIXED(145.6)</f>
        <v>145,60</v>
      </c>
      <c r="H13" s="18" t="str">
        <f>FIXED(1.97)</f>
        <v>1,97</v>
      </c>
      <c r="I13" s="18" t="str">
        <f>FIXED(5.18)</f>
        <v>5,18</v>
      </c>
      <c r="J13" s="18" t="str">
        <f>FIXED(8.97)</f>
        <v>8,97</v>
      </c>
    </row>
    <row r="14" spans="1:10" x14ac:dyDescent="0.25">
      <c r="A14" s="7"/>
      <c r="B14" s="1" t="s">
        <v>17</v>
      </c>
      <c r="C14" s="2">
        <v>288</v>
      </c>
      <c r="D14" s="29" t="s">
        <v>31</v>
      </c>
      <c r="E14" s="16">
        <v>90</v>
      </c>
      <c r="F14" s="22">
        <v>28.82</v>
      </c>
      <c r="G14" s="16" t="str">
        <f>FIXED(155.1)</f>
        <v>155,10</v>
      </c>
      <c r="H14" s="18" t="str">
        <f>FIXED(16.9)</f>
        <v>16,90</v>
      </c>
      <c r="I14" s="18" t="str">
        <f>FIXED(9.66)</f>
        <v>9,66</v>
      </c>
      <c r="J14" s="18" t="str">
        <f>FIXED(0.15)</f>
        <v>0,15</v>
      </c>
    </row>
    <row r="15" spans="1:10" x14ac:dyDescent="0.25">
      <c r="A15" s="7"/>
      <c r="B15" s="1" t="s">
        <v>18</v>
      </c>
      <c r="C15" s="2">
        <v>304</v>
      </c>
      <c r="D15" s="29" t="s">
        <v>32</v>
      </c>
      <c r="E15" s="16">
        <v>150</v>
      </c>
      <c r="F15" s="22">
        <v>6</v>
      </c>
      <c r="G15" s="16" t="str">
        <f>FIXED(244.5)</f>
        <v>244,50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30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3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2025-01-13T06:23:17Z</dcterms:modified>
</cp:coreProperties>
</file>