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G16" i="1"/>
  <c r="J14" i="1"/>
  <c r="I14" i="1"/>
  <c r="H14" i="1"/>
  <c r="J13" i="1"/>
  <c r="I13" i="1"/>
  <c r="H13" i="1"/>
  <c r="J12" i="1"/>
  <c r="I12" i="1"/>
  <c r="H12" i="1"/>
  <c r="G12" i="1" l="1"/>
  <c r="G13" i="1"/>
  <c r="G14" i="1"/>
  <c r="G17" i="1"/>
  <c r="G18" i="1"/>
  <c r="H18" i="1"/>
  <c r="I18" i="1"/>
  <c r="J1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<sst xmlns="http://schemas.openxmlformats.org/spreadsheetml/2006/main" count="35" uniqueCount="34">
  <si>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</si>
  <si>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</si>
  <si>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</si>
  <si>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</si>
  <si>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</si>
  <si>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</si>
  <si>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</si>
  <si>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</si>
  <si>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</si>
  <si>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</si>
  <si>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</si>
  <si>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</si>
  <si>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</si>
  <si>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</si>
  <si>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</si>
  <si>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</si>
  <si>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</si>
  <si>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</si>
  <si>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</si>
  <si>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</si>
  <si>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</si>
  <si>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</si>
  <si>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</si>
  <si>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</si>
  <si>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</si>
  <si>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</si>
  <si>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</si>
  <si>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</si>
  <si>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</si>
  <si>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 xml:space="preserve">Горошек консервированный с растительным маслом, т/о
</t>
  </si>
  <si>
    <t>Суп с рыбными консервами</t>
  </si>
  <si>
    <t>гор. напиток</t>
  </si>
  <si>
    <t xml:space="preserve">Жаркое по -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</si>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</sst>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0"/>
      <c r="I1" t="s">
        <v>1</v>
      </c>
      <c r="J1" s="19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31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2" t="s">
        <v>21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8.25" x14ac:dyDescent="0.25">
      <c r="A12" s="7" t="s">
        <v>13</v>
      </c>
      <c r="B12" s="10" t="s">
        <v>14</v>
      </c>
      <c r="C12" s="3">
        <v>10</v>
      </c>
      <c r="D12" s="38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x14ac:dyDescent="0.25">
      <c r="A13" s="7"/>
      <c r="B13" s="1" t="s">
        <v>15</v>
      </c>
      <c r="C13" s="2">
        <v>87</v>
      </c>
      <c r="D13" s="27" t="s">
        <v>30</v>
      </c>
      <c r="E13" s="16">
        <v>200</v>
      </c>
      <c r="F13" s="22">
        <v>22.25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16</v>
      </c>
      <c r="C14" s="2">
        <v>295</v>
      </c>
      <c r="D14" s="27" t="s">
        <v>32</v>
      </c>
      <c r="E14" s="16">
        <v>250</v>
      </c>
      <c r="F14" s="22">
        <v>30.79</v>
      </c>
      <c r="G14" s="16" t="str">
        <f>FIXED(361)</f>
        <v>361,00</v>
      </c>
      <c r="H14" s="18" t="str">
        <f>FIXED(16.4)</f>
        <v>16,40</v>
      </c>
      <c r="I14" s="18" t="str">
        <f>FIXED(17.26)</f>
        <v>17,26</v>
      </c>
      <c r="J14" s="18" t="str">
        <f>FIXED(29.34)</f>
        <v>29,34</v>
      </c>
    </row>
    <row r="15" spans="1:10" x14ac:dyDescent="0.25">
      <c r="A15" s="7"/>
      <c r="B15" s="1" t="s">
        <v>17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28</v>
      </c>
      <c r="C16" s="2">
        <v>349</v>
      </c>
      <c r="D16" s="27" t="s">
        <v>25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22</v>
      </c>
      <c r="C17" s="2"/>
      <c r="D17" s="27" t="s">
        <v>26</v>
      </c>
      <c r="E17" s="16">
        <v>30</v>
      </c>
      <c r="F17" s="31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19</v>
      </c>
      <c r="C18" s="2"/>
      <c r="D18" s="34" t="s">
        <v>33</v>
      </c>
      <c r="E18" s="29">
        <v>20</v>
      </c>
      <c r="F18" s="31">
        <v>3</v>
      </c>
      <c r="G18" s="16" t="str">
        <f>FIXED(33.1)</f>
        <v>33,10</v>
      </c>
      <c r="H18" s="16" t="str">
        <f>FIXED(1.32)</f>
        <v>1,32</v>
      </c>
      <c r="I18" s="36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3"/>
      <c r="E19" s="30"/>
      <c r="F19" s="30"/>
      <c r="G19" s="35"/>
      <c r="H19" s="35"/>
      <c r="I19" s="37"/>
      <c r="J19" s="35"/>
    </row>
    <row r="20" spans="1:10" ht="15.75" thickBot="1" x14ac:dyDescent="0.3">
      <c r="A20" s="8"/>
      <c r="B20" s="9"/>
      <c r="C20" s="9"/>
      <c r="D20" s="28"/>
      <c r="E20" s="32"/>
      <c r="F20" s="23"/>
      <c r="G20" s="17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2024-12-16T09:40:28Z</dcterms:modified>
</cp:coreProperties>
</file>