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5" i="1"/>
  <c r="G13" i="1"/>
  <c r="G12" i="1"/>
  <c r="J15" i="1"/>
  <c r="I15" i="1"/>
  <c r="H15" i="1"/>
  <c r="J14" i="1" l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<sst xmlns="http://schemas.openxmlformats.org/spreadsheetml/2006/main" count="39" uniqueCount="39">
  <si>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</si>
  <si>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</si>
  <si>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</si>
  <si>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</si>
  <si>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</si>
  <si>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</si>
  <si>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</si>
  <si>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</si>
  <si>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</si>
  <si>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</si>
  <si>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</si>
  <si>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</si>
  <si>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</si>
  <si>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</si>
  <si>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</si>
  <si>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</si>
  <si>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</si>
  <si>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</si>
  <si>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</si>
  <si>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</si>
  <si>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</si>
  <si>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</si>
  <si>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</si>
  <si>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</si>
  <si>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</si>
  <si>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</si>
  <si>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</si>
  <si>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</si>
  <si>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</si>
  <si>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</si>
  <si>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салат из свеклы с соленым огурцом</t>
  </si>
  <si>
    <t>Капуста тушеная</t>
  </si>
  <si>
    <t>Котлета рыбная</t>
  </si>
  <si>
    <t>рассольник ср сметанной</t>
  </si>
  <si>
    <t>напиток</t>
  </si>
  <si>
    <t>Компот из свежих яблок</t>
  </si>
  <si>
    <t xml:space="preserve">напиток </t>
  </si>
  <si>
    <t>молоко (1 - 4 кл.)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</si>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</sst>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45371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36</v>
      </c>
      <c r="C10" s="2"/>
      <c r="D10" s="27" t="s">
        <v>37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30</v>
      </c>
      <c r="E12" s="18">
        <v>60</v>
      </c>
      <c r="F12" s="24" t="s">
        <v>28</v>
      </c>
      <c r="G12" s="18" t="str">
        <f>FIXED(43.74)</f>
        <v>43,74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7" t="s">
        <v>33</v>
      </c>
      <c r="E13" s="16">
        <v>210</v>
      </c>
      <c r="F13" s="22">
        <v>18.09</v>
      </c>
      <c r="G13" s="16" t="str">
        <f>FIXED(146.4)</f>
        <v>146,40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234</v>
      </c>
      <c r="D14" s="27" t="s">
        <v>32</v>
      </c>
      <c r="E14" s="16">
        <v>90</v>
      </c>
      <c r="F14" s="22">
        <v>20.3</v>
      </c>
      <c r="G14" t="str">
        <f>FIXED(185.2)</f>
        <v>185,20</v>
      </c>
      <c r="H14" s="18" t="str">
        <f>FIXED(11.5)</f>
        <v>11,50</v>
      </c>
      <c r="I14" s="18" t="str">
        <f>FIXED(8.8)</f>
        <v>8,80</v>
      </c>
      <c r="J14" s="18" t="str">
        <f>FIXED(12)</f>
        <v>12,00</v>
      </c>
    </row>
    <row r="15" spans="1:10" x14ac:dyDescent="0.25">
      <c r="A15" s="7"/>
      <c r="B15" s="1" t="s">
        <v>18</v>
      </c>
      <c r="C15" s="2">
        <v>139</v>
      </c>
      <c r="D15" s="27" t="s">
        <v>31</v>
      </c>
      <c r="E15" s="16">
        <v>150</v>
      </c>
      <c r="F15" s="22">
        <v>11.41</v>
      </c>
      <c r="G15" s="16" t="str">
        <f>FIXED(265.6)</f>
        <v>265,60</v>
      </c>
      <c r="H15" s="18" t="str">
        <f>FIXED(1.88)</f>
        <v>1,88</v>
      </c>
      <c r="I15" s="18" t="str">
        <f>FIXED(1.93)</f>
        <v>1,93</v>
      </c>
      <c r="J15" s="18" t="str">
        <f>FIXED(5.9)</f>
        <v>5,90</v>
      </c>
    </row>
    <row r="16" spans="1:10" x14ac:dyDescent="0.25">
      <c r="A16" s="7"/>
      <c r="B16" s="1" t="s">
        <v>34</v>
      </c>
      <c r="C16" s="2">
        <v>342</v>
      </c>
      <c r="D16" s="27" t="s">
        <v>35</v>
      </c>
      <c r="E16" s="16">
        <v>200</v>
      </c>
      <c r="F16" s="22" t="s">
        <v>29</v>
      </c>
      <c r="G16" s="16" t="str">
        <f>FIXED(78.2)</f>
        <v>78,20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3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38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2024-03-18T06:30:10Z</dcterms:modified>
</cp:coreProperties>
</file>