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5" i="1"/>
  <c r="I15" i="1"/>
  <c r="H15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<sst xmlns="http://schemas.openxmlformats.org/spreadsheetml/2006/main" count="38" uniqueCount="37">
  <si>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</si>
  <si>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</si>
  <si>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</si>
  <si>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</si>
  <si>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</si>
  <si>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</si>
  <si>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</si>
  <si>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</si>
  <si>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</si>
  <si>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</si>
  <si>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</si>
  <si>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</si>
  <si>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</si>
  <si>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</si>
  <si>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</si>
  <si>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</si>
  <si>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</si>
  <si>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</si>
  <si>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</si>
  <si>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</si>
  <si>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</si>
  <si>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</si>
  <si>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</si>
  <si>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</si>
  <si>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</si>
  <si>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</si>
  <si>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</si>
  <si>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</si>
  <si>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салат из свежих помидор с луком с растительным маслом</t>
  </si>
  <si>
    <t>104/105</t>
  </si>
  <si>
    <t>Каша гречневая рассыпчатая</t>
  </si>
  <si>
    <t>Молоко 0,2 (1 - 4 кл.)</t>
  </si>
  <si>
    <t>напиток</t>
  </si>
  <si>
    <t>Суп картофельный с мясными фрикадельками</t>
  </si>
  <si>
    <t>Котлета (говядина)</t>
  </si>
  <si>
    <t>Сок натуральный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</si>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</sst>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45056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32</v>
      </c>
      <c r="C10" s="2"/>
      <c r="D10" s="27" t="s">
        <v>31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29" t="s">
        <v>28</v>
      </c>
      <c r="E12" s="18">
        <v>60</v>
      </c>
      <c r="F12" s="24">
        <v>5.98</v>
      </c>
      <c r="G12" s="18" t="str">
        <f>FIXED(43)</f>
        <v>43,00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 t="s">
        <v>29</v>
      </c>
      <c r="D13" s="27" t="s">
        <v>33</v>
      </c>
      <c r="E13" s="16">
        <v>210</v>
      </c>
      <c r="F13" s="22">
        <v>16.12</v>
      </c>
      <c r="G13" s="16" t="str">
        <f>FIXED(110.6)</f>
        <v>110,60</v>
      </c>
      <c r="H13" s="18" t="str">
        <f>FIXED(7.29)</f>
        <v>7,29</v>
      </c>
      <c r="I13" s="18" t="str">
        <f>FIXED(5.7)</f>
        <v>5,70</v>
      </c>
      <c r="J13" s="18" t="str">
        <f>FIXED(16.99)</f>
        <v>16,99</v>
      </c>
    </row>
    <row r="14" spans="1:10" x14ac:dyDescent="0.25">
      <c r="A14" s="7"/>
      <c r="B14" s="1" t="s">
        <v>17</v>
      </c>
      <c r="C14" s="2">
        <v>268</v>
      </c>
      <c r="D14" s="27" t="s">
        <v>34</v>
      </c>
      <c r="E14" s="16">
        <v>90</v>
      </c>
      <c r="F14" s="22">
        <v>16.8</v>
      </c>
      <c r="G14" s="16" t="str">
        <f>FIXED(230.6)</f>
        <v>230,60</v>
      </c>
      <c r="H14" s="18" t="str">
        <f>FIXED(11.43)</f>
        <v>11,43</v>
      </c>
      <c r="I14" s="18" t="str">
        <f>FIXED(15.75)</f>
        <v>15,75</v>
      </c>
      <c r="J14" s="18" t="str">
        <f>FIXED(2.51)</f>
        <v>2,51</v>
      </c>
    </row>
    <row r="15" spans="1:10" x14ac:dyDescent="0.25">
      <c r="A15" s="7"/>
      <c r="B15" s="1" t="s">
        <v>18</v>
      </c>
      <c r="C15" s="2">
        <v>302</v>
      </c>
      <c r="D15" s="27" t="s">
        <v>30</v>
      </c>
      <c r="E15" s="16">
        <v>150</v>
      </c>
      <c r="F15" s="22">
        <v>10</v>
      </c>
      <c r="G15" s="16" t="str">
        <f>FIXED(185.2)</f>
        <v>185,20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32</v>
      </c>
      <c r="C16" s="2">
        <v>389</v>
      </c>
      <c r="D16" s="27" t="s">
        <v>35</v>
      </c>
      <c r="E16" s="16">
        <v>200</v>
      </c>
      <c r="F16" s="22">
        <v>4.5</v>
      </c>
      <c r="G16" s="16" t="str">
        <f>FIXED(82)</f>
        <v>82,00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36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2023-05-05T08:37:12Z</dcterms:modified>
</cp:coreProperties>
</file>